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еню1" sheetId="1" r:id="rId1"/>
  </sheets>
  <definedNames/>
  <calcPr fullCalcOnLoad="1"/>
</workbook>
</file>

<file path=xl/sharedStrings.xml><?xml version="1.0" encoding="utf-8"?>
<sst xmlns="http://schemas.openxmlformats.org/spreadsheetml/2006/main" count="182" uniqueCount="73">
  <si>
    <t>Согласовано:</t>
  </si>
  <si>
    <t>Утверждаю:</t>
  </si>
  <si>
    <t>Генеральный директор</t>
  </si>
  <si>
    <t>ОАО «Рынок» Орловского района</t>
  </si>
  <si>
    <t>Н. А. Дреева ____________________</t>
  </si>
  <si>
    <t xml:space="preserve">ПЕРСПЕКТИВНОЕ ДЕСЯТИДНЕВНОЕ МЕНЮ </t>
  </si>
  <si>
    <t xml:space="preserve"> ОАО "РЫНОК" ОРЛОВСКОГО РАЙОНА</t>
  </si>
  <si>
    <t>ДЛЯ ШКОЛЬНОЙ СТОЛОВОЙ</t>
  </si>
  <si>
    <t>НА 2022 УЧЕБНЫЙ ГОД</t>
  </si>
  <si>
    <t>1-4 КЛАССЫ</t>
  </si>
  <si>
    <t>Сентябрь 2022 г.- октябрь 2022 г.</t>
  </si>
  <si>
    <t>1 день</t>
  </si>
  <si>
    <t>Наименование блюда</t>
  </si>
  <si>
    <t>Выход</t>
  </si>
  <si>
    <t>Белки</t>
  </si>
  <si>
    <t>Жиры</t>
  </si>
  <si>
    <t>Углеводы</t>
  </si>
  <si>
    <t>Ккал.</t>
  </si>
  <si>
    <t>№ тех. Карты</t>
  </si>
  <si>
    <t xml:space="preserve">Обед — 70 руб. </t>
  </si>
  <si>
    <t xml:space="preserve">Борщ с капустой и картофелем </t>
  </si>
  <si>
    <t>Сосиска отварная</t>
  </si>
  <si>
    <t>Макаронные изделия отварные с маслом</t>
  </si>
  <si>
    <t>Салат из белокочанной капусты</t>
  </si>
  <si>
    <t>Хлеб пшеничный йодированный</t>
  </si>
  <si>
    <t>Чай с сахаром</t>
  </si>
  <si>
    <t>Итого:</t>
  </si>
  <si>
    <t>2 день</t>
  </si>
  <si>
    <t>Суп с бобовыми (горох)</t>
  </si>
  <si>
    <t xml:space="preserve">Тефтели </t>
  </si>
  <si>
    <t>Рис отварной</t>
  </si>
  <si>
    <t>Консервы овощные закусочные(горошек зеленый консервированный)</t>
  </si>
  <si>
    <t>Компот из свежих плодов</t>
  </si>
  <si>
    <t>3 день</t>
  </si>
  <si>
    <t>Суп картофельный с макаронными изделиями</t>
  </si>
  <si>
    <t>Гуляш (говядина/свинина)</t>
  </si>
  <si>
    <t>15,19/9,58</t>
  </si>
  <si>
    <t>14,74/25,37</t>
  </si>
  <si>
    <t>3,6/2,6</t>
  </si>
  <si>
    <t>208,8/ 278,1</t>
  </si>
  <si>
    <t>Картофельное пюре</t>
  </si>
  <si>
    <t>Салат из свеклы отварной</t>
  </si>
  <si>
    <t>-</t>
  </si>
  <si>
    <t>24,33/18,72</t>
  </si>
  <si>
    <t>26,38/37,01</t>
  </si>
  <si>
    <t>67,56/ 66,56</t>
  </si>
  <si>
    <t>615,83/ 685,13</t>
  </si>
  <si>
    <t>4 день</t>
  </si>
  <si>
    <t>Суп картофельный с крупой (перловая)</t>
  </si>
  <si>
    <t>Плов из птицы</t>
  </si>
  <si>
    <t>Салат из свежих помидоров и огурцов</t>
  </si>
  <si>
    <t>5 день</t>
  </si>
  <si>
    <t>Суп картофельный с клецками</t>
  </si>
  <si>
    <t>Котлеты мясные</t>
  </si>
  <si>
    <t>Каша гречневая рассыпчатая</t>
  </si>
  <si>
    <t>Салат из сырых овощей</t>
  </si>
  <si>
    <t>Хлеб йодированный</t>
  </si>
  <si>
    <t>6 день</t>
  </si>
  <si>
    <t>Колбаса (порциями)</t>
  </si>
  <si>
    <t>Салат витаминный</t>
  </si>
  <si>
    <t>7 день</t>
  </si>
  <si>
    <t>Суп картофельный с крупой (пшено)</t>
  </si>
  <si>
    <t>Рыба, тушеная в томате с овощами</t>
  </si>
  <si>
    <t>Консервы овощные закусочные(икра кабачковая)</t>
  </si>
  <si>
    <t>8 день</t>
  </si>
  <si>
    <t>9 день</t>
  </si>
  <si>
    <t>Птица тушеная</t>
  </si>
  <si>
    <t>Каша пшеничная рассыпчатая</t>
  </si>
  <si>
    <t>10 день</t>
  </si>
  <si>
    <t>Печень, тушеная в соусе</t>
  </si>
  <si>
    <t xml:space="preserve">Каша перловая рассыпчатая </t>
  </si>
  <si>
    <t>Директор МБОУ ОСОШ № 3</t>
  </si>
  <si>
    <t>М.М. Мыгаль ________________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</si>
</sst>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#.00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2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3" fillId="40" borderId="0" xfId="0" applyFont="1" applyFill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40" borderId="11" xfId="0" applyFont="1" applyFill="1" applyBorder="1" applyAlignment="1">
      <alignment/>
    </xf>
    <xf numFmtId="0" fontId="15" fillId="0" borderId="11" xfId="0" applyFont="1" applyBorder="1" applyAlignment="1">
      <alignment/>
    </xf>
    <xf numFmtId="164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3" fillId="40" borderId="11" xfId="0" applyFont="1" applyFill="1" applyBorder="1" applyAlignment="1">
      <alignment horizontal="right" vertical="center"/>
    </xf>
    <xf numFmtId="0" fontId="14" fillId="0" borderId="11" xfId="0" applyFont="1" applyBorder="1" applyAlignment="1">
      <alignment vertical="top" wrapText="1"/>
    </xf>
    <xf numFmtId="164" fontId="14" fillId="0" borderId="11" xfId="0" applyNumberFormat="1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164" fontId="14" fillId="0" borderId="1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7" fillId="0" borderId="11" xfId="0" applyFont="1" applyFill="1" applyBorder="1" applyAlignment="1">
      <alignment wrapText="1"/>
    </xf>
    <xf numFmtId="164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2" fontId="17" fillId="0" borderId="11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3" fillId="40" borderId="11" xfId="0" applyFont="1" applyFill="1" applyBorder="1" applyAlignment="1">
      <alignment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vertical="top" wrapText="1"/>
    </xf>
    <xf numFmtId="164" fontId="14" fillId="0" borderId="11" xfId="0" applyNumberFormat="1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 wrapText="1"/>
    </xf>
    <xf numFmtId="0" fontId="17" fillId="4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wrapText="1"/>
    </xf>
    <xf numFmtId="0" fontId="18" fillId="0" borderId="0" xfId="0" applyFont="1" applyAlignment="1">
      <alignment/>
    </xf>
    <xf numFmtId="164" fontId="14" fillId="40" borderId="11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7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164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64" fontId="14" fillId="40" borderId="0" xfId="68" applyNumberFormat="1" applyFont="1" applyFill="1" applyBorder="1" applyAlignment="1">
      <alignment horizontal="center" wrapText="1"/>
      <protection/>
    </xf>
    <xf numFmtId="165" fontId="14" fillId="40" borderId="0" xfId="68" applyNumberFormat="1" applyFont="1" applyFill="1" applyBorder="1" applyAlignment="1">
      <alignment horizontal="center" wrapText="1"/>
      <protection/>
    </xf>
    <xf numFmtId="0" fontId="17" fillId="0" borderId="0" xfId="0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7" fillId="0" borderId="0" xfId="0" applyFont="1" applyFill="1" applyBorder="1" applyAlignment="1">
      <alignment/>
    </xf>
    <xf numFmtId="2" fontId="1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top" wrapText="1"/>
    </xf>
    <xf numFmtId="164" fontId="17" fillId="0" borderId="0" xfId="0" applyNumberFormat="1" applyFont="1" applyFill="1" applyBorder="1" applyAlignment="1">
      <alignment horizontal="center" wrapText="1"/>
    </xf>
    <xf numFmtId="164" fontId="15" fillId="0" borderId="11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top" wrapText="1"/>
    </xf>
    <xf numFmtId="0" fontId="14" fillId="0" borderId="11" xfId="0" applyFont="1" applyBorder="1" applyAlignment="1">
      <alignment wrapText="1"/>
    </xf>
    <xf numFmtId="2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164" fontId="14" fillId="40" borderId="11" xfId="68" applyNumberFormat="1" applyFont="1" applyFill="1" applyBorder="1" applyAlignment="1">
      <alignment horizontal="center" wrapText="1"/>
      <protection/>
    </xf>
    <xf numFmtId="165" fontId="14" fillId="40" borderId="11" xfId="68" applyNumberFormat="1" applyFont="1" applyFill="1" applyBorder="1" applyAlignment="1">
      <alignment horizontal="center" wrapText="1"/>
      <protection/>
    </xf>
    <xf numFmtId="2" fontId="14" fillId="40" borderId="11" xfId="68" applyNumberFormat="1" applyFont="1" applyFill="1" applyBorder="1" applyAlignment="1">
      <alignment horizontal="center" wrapText="1"/>
      <protection/>
    </xf>
    <xf numFmtId="0" fontId="17" fillId="0" borderId="11" xfId="0" applyFont="1" applyFill="1" applyBorder="1" applyAlignment="1">
      <alignment/>
    </xf>
    <xf numFmtId="164" fontId="17" fillId="0" borderId="11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wrapText="1"/>
    </xf>
    <xf numFmtId="16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Лист2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PageLayoutView="0" workbookViewId="0" topLeftCell="A103">
      <selection activeCell="O15" sqref="O15"/>
    </sheetView>
  </sheetViews>
  <sheetFormatPr defaultColWidth="8.421875" defaultRowHeight="12.75"/>
  <cols>
    <col min="1" max="1" width="2.421875" style="1" customWidth="1"/>
    <col min="2" max="2" width="33.7109375" style="0" customWidth="1"/>
    <col min="3" max="3" width="8.421875" style="2" customWidth="1"/>
    <col min="4" max="4" width="11.57421875" style="3" customWidth="1"/>
    <col min="5" max="5" width="11.7109375" style="3" customWidth="1"/>
    <col min="6" max="6" width="11.00390625" style="3" customWidth="1"/>
    <col min="7" max="7" width="8.8515625" style="3" customWidth="1"/>
    <col min="8" max="8" width="11.140625" style="4" customWidth="1"/>
  </cols>
  <sheetData>
    <row r="1" spans="2:8" ht="15.75">
      <c r="B1" s="5" t="s">
        <v>0</v>
      </c>
      <c r="C1" s="6"/>
      <c r="D1" s="7"/>
      <c r="E1" s="97" t="s">
        <v>1</v>
      </c>
      <c r="F1" s="97"/>
      <c r="G1" s="97"/>
      <c r="H1" s="97"/>
    </row>
    <row r="2" spans="2:8" ht="30" customHeight="1">
      <c r="B2" s="5" t="s">
        <v>71</v>
      </c>
      <c r="C2" s="6"/>
      <c r="D2" s="7"/>
      <c r="E2" s="97" t="s">
        <v>2</v>
      </c>
      <c r="F2" s="97"/>
      <c r="G2" s="97"/>
      <c r="H2" s="97"/>
    </row>
    <row r="3" spans="2:8" ht="16.5" customHeight="1">
      <c r="B3" s="98"/>
      <c r="C3" s="98"/>
      <c r="D3" s="7"/>
      <c r="E3" s="97" t="s">
        <v>3</v>
      </c>
      <c r="F3" s="97"/>
      <c r="G3" s="97"/>
      <c r="H3" s="97"/>
    </row>
    <row r="4" spans="2:8" ht="16.5" customHeight="1">
      <c r="B4" s="98" t="s">
        <v>72</v>
      </c>
      <c r="C4" s="98"/>
      <c r="D4" s="7"/>
      <c r="E4" s="97" t="s">
        <v>4</v>
      </c>
      <c r="F4" s="97"/>
      <c r="G4" s="97"/>
      <c r="H4" s="97"/>
    </row>
    <row r="5" spans="2:8" ht="16.5" customHeight="1">
      <c r="B5" s="5"/>
      <c r="C5" s="5"/>
      <c r="D5" s="7"/>
      <c r="E5" s="8"/>
      <c r="F5" s="8"/>
      <c r="G5" s="8"/>
      <c r="H5" s="8"/>
    </row>
    <row r="6" spans="2:8" ht="16.5" customHeight="1">
      <c r="B6" s="5"/>
      <c r="C6" s="5"/>
      <c r="D6" s="7"/>
      <c r="E6" s="8"/>
      <c r="F6" s="8"/>
      <c r="G6" s="8"/>
      <c r="H6" s="8"/>
    </row>
    <row r="7" spans="2:7" ht="15.75">
      <c r="B7" s="99" t="s">
        <v>5</v>
      </c>
      <c r="C7" s="99"/>
      <c r="D7" s="99"/>
      <c r="E7" s="99"/>
      <c r="F7" s="99"/>
      <c r="G7" s="99"/>
    </row>
    <row r="8" spans="2:7" ht="15.75">
      <c r="B8" s="99" t="s">
        <v>6</v>
      </c>
      <c r="C8" s="99"/>
      <c r="D8" s="99"/>
      <c r="E8" s="99"/>
      <c r="F8" s="99"/>
      <c r="G8" s="99"/>
    </row>
    <row r="9" spans="2:7" ht="15.75">
      <c r="B9" s="99" t="s">
        <v>7</v>
      </c>
      <c r="C9" s="99"/>
      <c r="D9" s="99"/>
      <c r="E9" s="99"/>
      <c r="F9" s="99"/>
      <c r="G9" s="99"/>
    </row>
    <row r="10" spans="2:7" ht="15.75">
      <c r="B10" s="99" t="s">
        <v>8</v>
      </c>
      <c r="C10" s="99"/>
      <c r="D10" s="99"/>
      <c r="E10" s="99"/>
      <c r="F10" s="99"/>
      <c r="G10" s="99"/>
    </row>
    <row r="11" spans="2:7" ht="15.75">
      <c r="B11" s="99" t="s">
        <v>9</v>
      </c>
      <c r="C11" s="99"/>
      <c r="D11" s="99"/>
      <c r="E11" s="99"/>
      <c r="F11" s="99"/>
      <c r="G11" s="99"/>
    </row>
    <row r="12" spans="2:7" ht="15.75">
      <c r="B12" s="99" t="s">
        <v>10</v>
      </c>
      <c r="C12" s="99"/>
      <c r="D12" s="99"/>
      <c r="E12" s="99"/>
      <c r="F12" s="99"/>
      <c r="G12" s="99"/>
    </row>
    <row r="13" spans="2:7" ht="6" customHeight="1">
      <c r="B13" s="9"/>
      <c r="C13" s="10"/>
      <c r="D13" s="11"/>
      <c r="E13" s="11"/>
      <c r="F13" s="11"/>
      <c r="G13" s="11"/>
    </row>
    <row r="14" spans="1:8" ht="15.75">
      <c r="A14" s="100" t="s">
        <v>11</v>
      </c>
      <c r="B14" s="100"/>
      <c r="C14" s="100"/>
      <c r="D14" s="100"/>
      <c r="E14" s="100"/>
      <c r="F14" s="100"/>
      <c r="G14" s="100"/>
      <c r="H14" s="100"/>
    </row>
    <row r="15" spans="1:8" ht="31.5">
      <c r="A15" s="12"/>
      <c r="B15" s="13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4" t="s">
        <v>17</v>
      </c>
      <c r="H15" s="15" t="s">
        <v>18</v>
      </c>
    </row>
    <row r="16" spans="1:8" ht="12.75">
      <c r="A16" s="101" t="s">
        <v>19</v>
      </c>
      <c r="B16" s="101"/>
      <c r="C16" s="101"/>
      <c r="D16" s="101"/>
      <c r="E16" s="101"/>
      <c r="F16" s="101"/>
      <c r="G16" s="101"/>
      <c r="H16" s="101"/>
    </row>
    <row r="17" spans="1:8" ht="18" customHeight="1">
      <c r="A17" s="16">
        <v>1</v>
      </c>
      <c r="B17" s="17" t="s">
        <v>20</v>
      </c>
      <c r="C17" s="18">
        <v>200</v>
      </c>
      <c r="D17" s="19">
        <v>4.46</v>
      </c>
      <c r="E17" s="19">
        <v>10.64</v>
      </c>
      <c r="F17" s="19">
        <v>15.16</v>
      </c>
      <c r="G17" s="19">
        <v>96.2</v>
      </c>
      <c r="H17" s="20">
        <v>8</v>
      </c>
    </row>
    <row r="18" spans="1:8" ht="15.75">
      <c r="A18" s="16">
        <v>2</v>
      </c>
      <c r="B18" s="21" t="s">
        <v>21</v>
      </c>
      <c r="C18" s="22">
        <v>60</v>
      </c>
      <c r="D18" s="20">
        <v>6.01</v>
      </c>
      <c r="E18" s="20">
        <v>13</v>
      </c>
      <c r="F18" s="20">
        <v>0.2</v>
      </c>
      <c r="G18" s="20">
        <v>150</v>
      </c>
      <c r="H18" s="20">
        <v>9</v>
      </c>
    </row>
    <row r="19" spans="1:8" ht="31.5">
      <c r="A19" s="16">
        <v>3</v>
      </c>
      <c r="B19" s="21" t="s">
        <v>22</v>
      </c>
      <c r="C19" s="22">
        <v>150</v>
      </c>
      <c r="D19" s="20">
        <v>5.3</v>
      </c>
      <c r="E19" s="20">
        <v>5.5</v>
      </c>
      <c r="F19" s="20">
        <v>32.7</v>
      </c>
      <c r="G19" s="23">
        <v>202</v>
      </c>
      <c r="H19" s="20">
        <v>10</v>
      </c>
    </row>
    <row r="20" spans="1:8" ht="15.75">
      <c r="A20" s="16">
        <v>4</v>
      </c>
      <c r="B20" s="24" t="s">
        <v>23</v>
      </c>
      <c r="C20" s="25">
        <v>50</v>
      </c>
      <c r="D20" s="26">
        <v>1.25</v>
      </c>
      <c r="E20" s="26">
        <v>5.06</v>
      </c>
      <c r="F20" s="26">
        <v>5.25</v>
      </c>
      <c r="G20" s="26">
        <v>71.5</v>
      </c>
      <c r="H20" s="27">
        <v>84</v>
      </c>
    </row>
    <row r="21" spans="1:8" ht="15.75">
      <c r="A21" s="16">
        <v>5</v>
      </c>
      <c r="B21" s="28" t="s">
        <v>24</v>
      </c>
      <c r="C21" s="22">
        <v>60</v>
      </c>
      <c r="D21" s="29">
        <v>4.56</v>
      </c>
      <c r="E21" s="29">
        <v>1.68</v>
      </c>
      <c r="F21" s="29">
        <v>30.84</v>
      </c>
      <c r="G21" s="29">
        <v>156.72</v>
      </c>
      <c r="H21" s="20">
        <v>49</v>
      </c>
    </row>
    <row r="22" spans="1:8" ht="15.75">
      <c r="A22" s="16">
        <v>6</v>
      </c>
      <c r="B22" s="28" t="s">
        <v>25</v>
      </c>
      <c r="C22" s="22">
        <v>180</v>
      </c>
      <c r="D22" s="23">
        <v>0.2</v>
      </c>
      <c r="E22" s="23">
        <v>0</v>
      </c>
      <c r="F22" s="23">
        <v>5.9</v>
      </c>
      <c r="G22" s="23">
        <v>24.1</v>
      </c>
      <c r="H22" s="20">
        <v>7</v>
      </c>
    </row>
    <row r="23" spans="1:8" ht="15.75">
      <c r="A23" s="16"/>
      <c r="B23" s="13" t="s">
        <v>26</v>
      </c>
      <c r="C23" s="30">
        <f>SUM(C17:C22)</f>
        <v>700</v>
      </c>
      <c r="D23" s="30">
        <f>SUM(D17:D22)</f>
        <v>21.779999999999998</v>
      </c>
      <c r="E23" s="30">
        <f>SUM(E17:E22)</f>
        <v>35.88</v>
      </c>
      <c r="F23" s="30">
        <f>SUM(F17:F22)</f>
        <v>90.05000000000001</v>
      </c>
      <c r="G23" s="30">
        <f>SUM(G17:G22)</f>
        <v>700.5200000000001</v>
      </c>
      <c r="H23" s="31"/>
    </row>
    <row r="24" spans="1:8" ht="12.75">
      <c r="A24" s="102" t="s">
        <v>27</v>
      </c>
      <c r="B24" s="102"/>
      <c r="C24" s="102"/>
      <c r="D24" s="102"/>
      <c r="E24" s="102"/>
      <c r="F24" s="102"/>
      <c r="G24" s="102"/>
      <c r="H24" s="102"/>
    </row>
    <row r="25" spans="1:8" ht="7.5" customHeight="1">
      <c r="A25" s="102"/>
      <c r="B25" s="102"/>
      <c r="C25" s="102"/>
      <c r="D25" s="102"/>
      <c r="E25" s="102"/>
      <c r="F25" s="102"/>
      <c r="G25" s="102"/>
      <c r="H25" s="102"/>
    </row>
    <row r="26" spans="1:8" ht="31.5">
      <c r="A26" s="32"/>
      <c r="B26" s="33" t="s">
        <v>12</v>
      </c>
      <c r="C26" s="14" t="s">
        <v>13</v>
      </c>
      <c r="D26" s="14" t="s">
        <v>14</v>
      </c>
      <c r="E26" s="14" t="s">
        <v>15</v>
      </c>
      <c r="F26" s="14" t="s">
        <v>16</v>
      </c>
      <c r="G26" s="14" t="s">
        <v>17</v>
      </c>
      <c r="H26" s="15" t="s">
        <v>18</v>
      </c>
    </row>
    <row r="27" spans="1:8" ht="17.25" customHeight="1">
      <c r="A27" s="101" t="s">
        <v>19</v>
      </c>
      <c r="B27" s="101"/>
      <c r="C27" s="101"/>
      <c r="D27" s="101"/>
      <c r="E27" s="101"/>
      <c r="F27" s="101"/>
      <c r="G27" s="101"/>
      <c r="H27" s="101"/>
    </row>
    <row r="28" spans="1:8" ht="15.75">
      <c r="A28" s="32">
        <v>1</v>
      </c>
      <c r="B28" s="34" t="s">
        <v>28</v>
      </c>
      <c r="C28" s="35">
        <v>200</v>
      </c>
      <c r="D28" s="36">
        <v>6.66</v>
      </c>
      <c r="E28" s="36">
        <v>4.58</v>
      </c>
      <c r="F28" s="36">
        <v>16.1</v>
      </c>
      <c r="G28" s="36">
        <v>132.1</v>
      </c>
      <c r="H28" s="20">
        <v>14</v>
      </c>
    </row>
    <row r="29" spans="1:8" ht="15.75">
      <c r="A29" s="32">
        <v>2</v>
      </c>
      <c r="B29" s="37" t="s">
        <v>29</v>
      </c>
      <c r="C29" s="38">
        <v>80</v>
      </c>
      <c r="D29" s="38">
        <v>11.04</v>
      </c>
      <c r="E29" s="38">
        <v>13.12</v>
      </c>
      <c r="F29" s="38">
        <v>10.48</v>
      </c>
      <c r="G29" s="26">
        <v>205.6</v>
      </c>
      <c r="H29" s="20">
        <v>9</v>
      </c>
    </row>
    <row r="30" spans="1:8" ht="15.75">
      <c r="A30" s="32">
        <v>3</v>
      </c>
      <c r="B30" s="39" t="s">
        <v>30</v>
      </c>
      <c r="C30" s="35">
        <v>150</v>
      </c>
      <c r="D30" s="23">
        <v>3.7</v>
      </c>
      <c r="E30" s="20">
        <v>4.8</v>
      </c>
      <c r="F30" s="20">
        <v>36.5</v>
      </c>
      <c r="G30" s="20">
        <v>203.5</v>
      </c>
      <c r="H30" s="20">
        <v>10</v>
      </c>
    </row>
    <row r="31" spans="1:8" ht="47.25">
      <c r="A31" s="32">
        <v>4</v>
      </c>
      <c r="B31" s="24" t="s">
        <v>31</v>
      </c>
      <c r="C31" s="38">
        <v>30</v>
      </c>
      <c r="D31" s="38">
        <v>0.9</v>
      </c>
      <c r="E31" s="38">
        <v>0.075</v>
      </c>
      <c r="F31" s="38">
        <v>1.8</v>
      </c>
      <c r="G31" s="38">
        <v>11.1</v>
      </c>
      <c r="H31" s="27">
        <v>4</v>
      </c>
    </row>
    <row r="32" spans="1:8" ht="15.75">
      <c r="A32" s="16">
        <v>5</v>
      </c>
      <c r="B32" s="28" t="s">
        <v>24</v>
      </c>
      <c r="C32" s="22">
        <v>60</v>
      </c>
      <c r="D32" s="29">
        <v>4.56</v>
      </c>
      <c r="E32" s="29">
        <v>1.68</v>
      </c>
      <c r="F32" s="29">
        <v>30.84</v>
      </c>
      <c r="G32" s="29">
        <v>156.72</v>
      </c>
      <c r="H32" s="20">
        <v>49</v>
      </c>
    </row>
    <row r="33" spans="1:8" ht="15.75">
      <c r="A33" s="32">
        <v>6</v>
      </c>
      <c r="B33" s="40" t="s">
        <v>32</v>
      </c>
      <c r="C33" s="35">
        <v>180</v>
      </c>
      <c r="D33" s="36">
        <v>0.144</v>
      </c>
      <c r="E33" s="36">
        <v>0.14</v>
      </c>
      <c r="F33" s="36">
        <v>25.09</v>
      </c>
      <c r="G33" s="36">
        <v>103.14</v>
      </c>
      <c r="H33" s="20">
        <v>13</v>
      </c>
    </row>
    <row r="34" spans="1:8" ht="15.75">
      <c r="A34" s="32"/>
      <c r="B34" s="33" t="s">
        <v>26</v>
      </c>
      <c r="C34" s="14">
        <f>SUM(C28:C33)</f>
        <v>700</v>
      </c>
      <c r="D34" s="14">
        <f>SUM(D28:D33)</f>
        <v>27.003999999999994</v>
      </c>
      <c r="E34" s="14">
        <f>SUM(E28:E33)</f>
        <v>24.395</v>
      </c>
      <c r="F34" s="14">
        <f>SUM(F28:F33)</f>
        <v>120.81</v>
      </c>
      <c r="G34" s="14">
        <f>SUM(G28:G33)</f>
        <v>812.1600000000001</v>
      </c>
      <c r="H34" s="31"/>
    </row>
    <row r="35" spans="1:8" ht="18" customHeight="1">
      <c r="A35" s="102" t="s">
        <v>33</v>
      </c>
      <c r="B35" s="102"/>
      <c r="C35" s="102"/>
      <c r="D35" s="102"/>
      <c r="E35" s="102"/>
      <c r="F35" s="102"/>
      <c r="G35" s="102"/>
      <c r="H35" s="102"/>
    </row>
    <row r="36" spans="1:8" s="41" customFormat="1" ht="29.25" customHeight="1">
      <c r="A36" s="12"/>
      <c r="B36" s="13" t="s">
        <v>12</v>
      </c>
      <c r="C36" s="14" t="s">
        <v>13</v>
      </c>
      <c r="D36" s="14" t="s">
        <v>14</v>
      </c>
      <c r="E36" s="14" t="s">
        <v>15</v>
      </c>
      <c r="F36" s="14" t="s">
        <v>16</v>
      </c>
      <c r="G36" s="14" t="s">
        <v>17</v>
      </c>
      <c r="H36" s="15" t="s">
        <v>18</v>
      </c>
    </row>
    <row r="37" spans="1:8" ht="12.75">
      <c r="A37" s="101" t="s">
        <v>19</v>
      </c>
      <c r="B37" s="101"/>
      <c r="C37" s="101"/>
      <c r="D37" s="101"/>
      <c r="E37" s="101"/>
      <c r="F37" s="101"/>
      <c r="G37" s="101"/>
      <c r="H37" s="101"/>
    </row>
    <row r="38" spans="1:18" ht="32.25" customHeight="1">
      <c r="A38" s="32">
        <v>1</v>
      </c>
      <c r="B38" s="34" t="s">
        <v>34</v>
      </c>
      <c r="C38" s="35">
        <v>200</v>
      </c>
      <c r="D38" s="36">
        <v>2.15</v>
      </c>
      <c r="E38" s="36">
        <v>2.27</v>
      </c>
      <c r="F38" s="35">
        <v>13.96</v>
      </c>
      <c r="G38" s="42">
        <v>94.6</v>
      </c>
      <c r="H38" s="20">
        <v>22</v>
      </c>
      <c r="L38" s="43"/>
      <c r="M38" s="44"/>
      <c r="N38" s="45"/>
      <c r="O38" s="45"/>
      <c r="P38" s="45"/>
      <c r="Q38" s="45"/>
      <c r="R38" s="46"/>
    </row>
    <row r="39" spans="1:18" ht="31.5">
      <c r="A39" s="32">
        <v>2</v>
      </c>
      <c r="B39" s="47" t="s">
        <v>35</v>
      </c>
      <c r="C39" s="48">
        <v>90</v>
      </c>
      <c r="D39" s="48" t="s">
        <v>36</v>
      </c>
      <c r="E39" s="48" t="s">
        <v>37</v>
      </c>
      <c r="F39" s="48" t="s">
        <v>38</v>
      </c>
      <c r="G39" s="48" t="s">
        <v>39</v>
      </c>
      <c r="H39" s="20">
        <v>23</v>
      </c>
      <c r="L39" s="49"/>
      <c r="M39" s="50"/>
      <c r="N39" s="51"/>
      <c r="O39" s="52"/>
      <c r="P39" s="52"/>
      <c r="Q39" s="52"/>
      <c r="R39" s="46"/>
    </row>
    <row r="40" spans="1:18" ht="15.75">
      <c r="A40" s="32">
        <v>3</v>
      </c>
      <c r="B40" s="24" t="s">
        <v>40</v>
      </c>
      <c r="C40" s="35">
        <v>150</v>
      </c>
      <c r="D40" s="23">
        <v>3.1</v>
      </c>
      <c r="E40" s="20">
        <v>6</v>
      </c>
      <c r="F40" s="20">
        <v>19.7</v>
      </c>
      <c r="G40" s="20">
        <v>145.8</v>
      </c>
      <c r="H40" s="20">
        <v>24</v>
      </c>
      <c r="K40" s="53"/>
      <c r="L40" s="43"/>
      <c r="M40" s="54"/>
      <c r="N40" s="55"/>
      <c r="O40" s="55"/>
      <c r="P40" s="55"/>
      <c r="Q40" s="55"/>
      <c r="R40" s="56"/>
    </row>
    <row r="41" spans="1:18" ht="15.75">
      <c r="A41" s="32">
        <v>4</v>
      </c>
      <c r="B41" s="24" t="s">
        <v>41</v>
      </c>
      <c r="C41" s="57">
        <v>50</v>
      </c>
      <c r="D41" s="58">
        <v>0.65</v>
      </c>
      <c r="E41" s="58">
        <v>2.25</v>
      </c>
      <c r="F41" s="58">
        <v>3.8</v>
      </c>
      <c r="G41" s="58">
        <v>38.05</v>
      </c>
      <c r="H41" s="27">
        <v>25</v>
      </c>
      <c r="K41" s="59"/>
      <c r="L41" s="60"/>
      <c r="M41" s="6"/>
      <c r="N41" s="61"/>
      <c r="O41" s="61"/>
      <c r="P41" s="61"/>
      <c r="Q41" s="61"/>
      <c r="R41" s="46"/>
    </row>
    <row r="42" spans="1:18" ht="15.75">
      <c r="A42" s="16">
        <v>5</v>
      </c>
      <c r="B42" s="28" t="s">
        <v>24</v>
      </c>
      <c r="C42" s="22">
        <v>40</v>
      </c>
      <c r="D42" s="29">
        <v>3.04</v>
      </c>
      <c r="E42" s="29">
        <v>1.12</v>
      </c>
      <c r="F42" s="29">
        <v>20.56</v>
      </c>
      <c r="G42" s="29">
        <v>104.48</v>
      </c>
      <c r="H42" s="20" t="s">
        <v>42</v>
      </c>
      <c r="K42" s="62"/>
      <c r="L42" s="43"/>
      <c r="M42" s="6"/>
      <c r="N42" s="51"/>
      <c r="O42" s="51"/>
      <c r="P42" s="51"/>
      <c r="Q42" s="51"/>
      <c r="R42" s="46"/>
    </row>
    <row r="43" spans="1:17" ht="15.75">
      <c r="A43" s="32">
        <v>6</v>
      </c>
      <c r="B43" s="28" t="s">
        <v>25</v>
      </c>
      <c r="C43" s="22">
        <v>180</v>
      </c>
      <c r="D43" s="23">
        <v>0.2</v>
      </c>
      <c r="E43" s="23">
        <v>0</v>
      </c>
      <c r="F43" s="23">
        <v>5.9</v>
      </c>
      <c r="G43" s="23">
        <v>24.1</v>
      </c>
      <c r="H43" s="20">
        <v>7</v>
      </c>
      <c r="K43" s="60"/>
      <c r="L43" s="63"/>
      <c r="M43" s="51"/>
      <c r="N43" s="51"/>
      <c r="O43" s="51"/>
      <c r="P43" s="51"/>
      <c r="Q43" s="46"/>
    </row>
    <row r="44" spans="1:8" ht="31.5">
      <c r="A44" s="32"/>
      <c r="B44" s="33" t="s">
        <v>26</v>
      </c>
      <c r="C44" s="14">
        <f>SUM(C38:C43)</f>
        <v>710</v>
      </c>
      <c r="D44" s="14" t="s">
        <v>43</v>
      </c>
      <c r="E44" s="14" t="s">
        <v>44</v>
      </c>
      <c r="F44" s="64" t="s">
        <v>45</v>
      </c>
      <c r="G44" s="64" t="s">
        <v>46</v>
      </c>
      <c r="H44" s="31"/>
    </row>
    <row r="45" spans="1:8" ht="16.5" customHeight="1">
      <c r="A45" s="103" t="s">
        <v>47</v>
      </c>
      <c r="B45" s="103"/>
      <c r="C45" s="103"/>
      <c r="D45" s="103"/>
      <c r="E45" s="103"/>
      <c r="F45" s="103"/>
      <c r="G45" s="103"/>
      <c r="H45" s="103"/>
    </row>
    <row r="46" spans="1:8" s="41" customFormat="1" ht="29.25" customHeight="1">
      <c r="A46" s="12"/>
      <c r="B46" s="13" t="s">
        <v>12</v>
      </c>
      <c r="C46" s="14" t="s">
        <v>13</v>
      </c>
      <c r="D46" s="14" t="s">
        <v>14</v>
      </c>
      <c r="E46" s="14" t="s">
        <v>15</v>
      </c>
      <c r="F46" s="14" t="s">
        <v>16</v>
      </c>
      <c r="G46" s="14" t="s">
        <v>17</v>
      </c>
      <c r="H46" s="15" t="s">
        <v>18</v>
      </c>
    </row>
    <row r="47" spans="1:18" ht="15.75">
      <c r="A47" s="101" t="s">
        <v>19</v>
      </c>
      <c r="B47" s="101"/>
      <c r="C47" s="101"/>
      <c r="D47" s="101"/>
      <c r="E47" s="101"/>
      <c r="F47" s="101"/>
      <c r="G47" s="101"/>
      <c r="H47" s="101"/>
      <c r="L47" s="65"/>
      <c r="M47" s="50"/>
      <c r="N47" s="51"/>
      <c r="O47" s="51"/>
      <c r="P47" s="51"/>
      <c r="Q47" s="51"/>
      <c r="R47" s="46"/>
    </row>
    <row r="48" spans="1:8" ht="30.75" customHeight="1">
      <c r="A48" s="32">
        <v>1</v>
      </c>
      <c r="B48" s="34" t="s">
        <v>48</v>
      </c>
      <c r="C48" s="35">
        <v>200</v>
      </c>
      <c r="D48" s="36">
        <v>2</v>
      </c>
      <c r="E48" s="36">
        <v>2.2</v>
      </c>
      <c r="F48" s="36">
        <v>13</v>
      </c>
      <c r="G48" s="36">
        <v>74</v>
      </c>
      <c r="H48" s="20">
        <v>29</v>
      </c>
    </row>
    <row r="49" spans="1:8" ht="19.5" customHeight="1">
      <c r="A49" s="32">
        <v>2</v>
      </c>
      <c r="B49" s="66" t="s">
        <v>49</v>
      </c>
      <c r="C49" s="22">
        <v>200</v>
      </c>
      <c r="D49" s="36">
        <v>27.3</v>
      </c>
      <c r="E49" s="36">
        <v>8.1</v>
      </c>
      <c r="F49" s="36">
        <v>33.2</v>
      </c>
      <c r="G49" s="36">
        <v>314.6</v>
      </c>
      <c r="H49" s="20">
        <v>31</v>
      </c>
    </row>
    <row r="50" spans="1:8" ht="31.5">
      <c r="A50" s="32">
        <v>3</v>
      </c>
      <c r="B50" s="24" t="s">
        <v>50</v>
      </c>
      <c r="C50" s="25">
        <v>60</v>
      </c>
      <c r="D50" s="58">
        <v>0.53</v>
      </c>
      <c r="E50" s="58">
        <v>3.075</v>
      </c>
      <c r="F50" s="58">
        <v>1.88</v>
      </c>
      <c r="G50" s="58">
        <v>37.43</v>
      </c>
      <c r="H50" s="27">
        <v>85</v>
      </c>
    </row>
    <row r="51" spans="1:8" ht="15.75">
      <c r="A51" s="32">
        <v>4</v>
      </c>
      <c r="B51" s="28" t="s">
        <v>24</v>
      </c>
      <c r="C51" s="22">
        <v>60</v>
      </c>
      <c r="D51" s="29">
        <v>4.56</v>
      </c>
      <c r="E51" s="29">
        <v>1.68</v>
      </c>
      <c r="F51" s="29">
        <v>30.84</v>
      </c>
      <c r="G51" s="29">
        <v>156.72</v>
      </c>
      <c r="H51" s="20">
        <v>49</v>
      </c>
    </row>
    <row r="52" spans="1:8" ht="18" customHeight="1">
      <c r="A52" s="32">
        <v>5</v>
      </c>
      <c r="B52" s="40" t="s">
        <v>32</v>
      </c>
      <c r="C52" s="35">
        <v>180</v>
      </c>
      <c r="D52" s="36">
        <v>0.144</v>
      </c>
      <c r="E52" s="36">
        <v>0.14</v>
      </c>
      <c r="F52" s="36">
        <v>25.09</v>
      </c>
      <c r="G52" s="36">
        <v>103.14</v>
      </c>
      <c r="H52" s="20">
        <v>13</v>
      </c>
    </row>
    <row r="53" spans="1:8" ht="15.75">
      <c r="A53" s="32"/>
      <c r="B53" s="13" t="s">
        <v>26</v>
      </c>
      <c r="C53" s="14">
        <f>SUM(C48:C52)</f>
        <v>700</v>
      </c>
      <c r="D53" s="67">
        <f>SUM(D48:D52)</f>
        <v>34.534</v>
      </c>
      <c r="E53" s="14">
        <f>SUM(E48:E52)</f>
        <v>15.195</v>
      </c>
      <c r="F53" s="14">
        <f>SUM(F48:F52)</f>
        <v>104.01</v>
      </c>
      <c r="G53" s="14">
        <f>SUM(G48:G52)</f>
        <v>685.89</v>
      </c>
      <c r="H53" s="31"/>
    </row>
    <row r="54" spans="1:8" ht="21" customHeight="1">
      <c r="A54" s="102" t="s">
        <v>51</v>
      </c>
      <c r="B54" s="102"/>
      <c r="C54" s="102"/>
      <c r="D54" s="102"/>
      <c r="E54" s="102"/>
      <c r="F54" s="102"/>
      <c r="G54" s="102"/>
      <c r="H54" s="102"/>
    </row>
    <row r="55" spans="1:8" s="41" customFormat="1" ht="28.5" customHeight="1">
      <c r="A55" s="12"/>
      <c r="B55" s="13" t="s">
        <v>12</v>
      </c>
      <c r="C55" s="14" t="s">
        <v>13</v>
      </c>
      <c r="D55" s="68" t="s">
        <v>14</v>
      </c>
      <c r="E55" s="68" t="s">
        <v>15</v>
      </c>
      <c r="F55" s="68" t="s">
        <v>16</v>
      </c>
      <c r="G55" s="68" t="s">
        <v>17</v>
      </c>
      <c r="H55" s="15" t="s">
        <v>18</v>
      </c>
    </row>
    <row r="56" spans="1:8" ht="12.75">
      <c r="A56" s="101" t="s">
        <v>19</v>
      </c>
      <c r="B56" s="101"/>
      <c r="C56" s="101"/>
      <c r="D56" s="101"/>
      <c r="E56" s="101"/>
      <c r="F56" s="101"/>
      <c r="G56" s="101"/>
      <c r="H56" s="101"/>
    </row>
    <row r="57" spans="1:8" ht="15.75">
      <c r="A57" s="32">
        <v>1</v>
      </c>
      <c r="B57" s="28" t="s">
        <v>52</v>
      </c>
      <c r="C57" s="35">
        <v>200</v>
      </c>
      <c r="D57" s="36">
        <v>4.62</v>
      </c>
      <c r="E57" s="36">
        <v>3.28</v>
      </c>
      <c r="F57" s="35">
        <v>11.4</v>
      </c>
      <c r="G57" s="35">
        <v>93.54</v>
      </c>
      <c r="H57" s="20">
        <v>30</v>
      </c>
    </row>
    <row r="58" spans="1:8" ht="18" customHeight="1">
      <c r="A58" s="32">
        <v>2</v>
      </c>
      <c r="B58" s="66" t="s">
        <v>53</v>
      </c>
      <c r="C58" s="22">
        <v>80</v>
      </c>
      <c r="D58" s="69">
        <v>14.93</v>
      </c>
      <c r="E58" s="20">
        <v>3.09</v>
      </c>
      <c r="F58" s="20">
        <v>10.13</v>
      </c>
      <c r="G58" s="20">
        <v>128.2</v>
      </c>
      <c r="H58" s="70">
        <v>34</v>
      </c>
    </row>
    <row r="59" spans="1:8" ht="15.75">
      <c r="A59" s="32">
        <v>3</v>
      </c>
      <c r="B59" s="24" t="s">
        <v>54</v>
      </c>
      <c r="C59" s="35">
        <v>150</v>
      </c>
      <c r="D59" s="23">
        <v>8.2</v>
      </c>
      <c r="E59" s="20">
        <v>6.9</v>
      </c>
      <c r="F59" s="20">
        <v>35.9</v>
      </c>
      <c r="G59" s="20">
        <v>238.9</v>
      </c>
      <c r="H59" s="20">
        <v>1</v>
      </c>
    </row>
    <row r="60" spans="1:8" ht="15.75">
      <c r="A60" s="32">
        <v>4</v>
      </c>
      <c r="B60" s="24" t="s">
        <v>55</v>
      </c>
      <c r="C60" s="71">
        <v>40</v>
      </c>
      <c r="D60" s="72">
        <v>1.12</v>
      </c>
      <c r="E60" s="72">
        <v>3.44</v>
      </c>
      <c r="F60" s="72">
        <v>1.52</v>
      </c>
      <c r="G60" s="73">
        <v>42</v>
      </c>
      <c r="H60" s="27">
        <v>86</v>
      </c>
    </row>
    <row r="61" spans="1:8" ht="15.75">
      <c r="A61" s="32">
        <v>5</v>
      </c>
      <c r="B61" s="66" t="s">
        <v>56</v>
      </c>
      <c r="C61" s="22">
        <v>50</v>
      </c>
      <c r="D61" s="29">
        <v>3.8</v>
      </c>
      <c r="E61" s="29">
        <v>1.4</v>
      </c>
      <c r="F61" s="29">
        <v>24.5</v>
      </c>
      <c r="G61" s="29">
        <v>130.6</v>
      </c>
      <c r="H61" s="20">
        <v>49</v>
      </c>
    </row>
    <row r="62" spans="1:8" ht="15.75">
      <c r="A62" s="32">
        <v>6</v>
      </c>
      <c r="B62" s="28" t="s">
        <v>25</v>
      </c>
      <c r="C62" s="22">
        <v>180</v>
      </c>
      <c r="D62" s="23">
        <v>0.2</v>
      </c>
      <c r="E62" s="23">
        <v>0</v>
      </c>
      <c r="F62" s="23">
        <v>5.9</v>
      </c>
      <c r="G62" s="23">
        <v>24.1</v>
      </c>
      <c r="H62" s="20">
        <v>7</v>
      </c>
    </row>
    <row r="63" spans="1:8" ht="15.75">
      <c r="A63" s="32"/>
      <c r="B63" s="33" t="s">
        <v>26</v>
      </c>
      <c r="C63" s="14">
        <f>SUM(C57:C62)</f>
        <v>700</v>
      </c>
      <c r="D63" s="14">
        <f>SUM(D57:D62)</f>
        <v>32.870000000000005</v>
      </c>
      <c r="E63" s="14">
        <f>SUM(E57:E62)</f>
        <v>18.11</v>
      </c>
      <c r="F63" s="14">
        <f>SUM(F57:F62)</f>
        <v>89.35000000000001</v>
      </c>
      <c r="G63" s="14">
        <f>SUM(G57:G62)</f>
        <v>657.34</v>
      </c>
      <c r="H63" s="31"/>
    </row>
    <row r="64" spans="1:8" ht="19.5" customHeight="1">
      <c r="A64" s="102" t="s">
        <v>57</v>
      </c>
      <c r="B64" s="102"/>
      <c r="C64" s="102"/>
      <c r="D64" s="102"/>
      <c r="E64" s="102"/>
      <c r="F64" s="102"/>
      <c r="G64" s="102"/>
      <c r="H64" s="102"/>
    </row>
    <row r="65" spans="1:8" s="41" customFormat="1" ht="27.75" customHeight="1">
      <c r="A65" s="12"/>
      <c r="B65" s="33" t="s">
        <v>12</v>
      </c>
      <c r="C65" s="14" t="s">
        <v>13</v>
      </c>
      <c r="D65" s="14" t="s">
        <v>14</v>
      </c>
      <c r="E65" s="14" t="s">
        <v>15</v>
      </c>
      <c r="F65" s="14" t="s">
        <v>16</v>
      </c>
      <c r="G65" s="14" t="s">
        <v>17</v>
      </c>
      <c r="H65" s="15" t="s">
        <v>18</v>
      </c>
    </row>
    <row r="66" spans="1:8" ht="19.5" customHeight="1">
      <c r="A66" s="101" t="s">
        <v>19</v>
      </c>
      <c r="B66" s="101"/>
      <c r="C66" s="101"/>
      <c r="D66" s="101"/>
      <c r="E66" s="101"/>
      <c r="F66" s="101"/>
      <c r="G66" s="101"/>
      <c r="H66" s="101"/>
    </row>
    <row r="67" spans="1:8" ht="15.75">
      <c r="A67" s="32">
        <v>1</v>
      </c>
      <c r="B67" s="34" t="s">
        <v>28</v>
      </c>
      <c r="C67" s="35">
        <v>200</v>
      </c>
      <c r="D67" s="36">
        <v>6.66</v>
      </c>
      <c r="E67" s="36">
        <v>4.58</v>
      </c>
      <c r="F67" s="36">
        <v>16.1</v>
      </c>
      <c r="G67" s="36">
        <v>132.2</v>
      </c>
      <c r="H67" s="20">
        <v>14</v>
      </c>
    </row>
    <row r="68" spans="1:17" ht="15.75">
      <c r="A68" s="32">
        <v>2</v>
      </c>
      <c r="B68" s="74" t="s">
        <v>58</v>
      </c>
      <c r="C68" s="75">
        <v>60</v>
      </c>
      <c r="D68" s="38">
        <v>7.2</v>
      </c>
      <c r="E68" s="38">
        <v>12</v>
      </c>
      <c r="F68" s="38">
        <v>0</v>
      </c>
      <c r="G68" s="38">
        <v>138</v>
      </c>
      <c r="H68" s="20">
        <v>36</v>
      </c>
      <c r="K68" s="60"/>
      <c r="L68" s="63"/>
      <c r="M68" s="76"/>
      <c r="N68" s="76"/>
      <c r="O68" s="76"/>
      <c r="P68" s="76"/>
      <c r="Q68" s="46"/>
    </row>
    <row r="69" spans="1:17" ht="31.5">
      <c r="A69" s="32">
        <v>3</v>
      </c>
      <c r="B69" s="21" t="s">
        <v>22</v>
      </c>
      <c r="C69" s="22">
        <v>150</v>
      </c>
      <c r="D69" s="20">
        <v>5.3</v>
      </c>
      <c r="E69" s="20">
        <v>5.5</v>
      </c>
      <c r="F69" s="20">
        <v>32.7</v>
      </c>
      <c r="G69" s="23">
        <v>202</v>
      </c>
      <c r="H69" s="20">
        <v>10</v>
      </c>
      <c r="K69" s="5"/>
      <c r="L69" s="6"/>
      <c r="M69" s="52"/>
      <c r="N69" s="52"/>
      <c r="O69" s="52"/>
      <c r="P69" s="51"/>
      <c r="Q69" s="46"/>
    </row>
    <row r="70" spans="1:17" ht="15.75">
      <c r="A70" s="32">
        <v>4</v>
      </c>
      <c r="B70" s="24" t="s">
        <v>59</v>
      </c>
      <c r="C70" s="25">
        <v>50</v>
      </c>
      <c r="D70" s="26">
        <v>0.6</v>
      </c>
      <c r="E70" s="26">
        <v>1.65</v>
      </c>
      <c r="F70" s="26">
        <v>5.85</v>
      </c>
      <c r="G70" s="26">
        <v>41</v>
      </c>
      <c r="H70" s="27">
        <v>87</v>
      </c>
      <c r="K70" s="77"/>
      <c r="L70" s="78"/>
      <c r="M70" s="79"/>
      <c r="N70" s="79"/>
      <c r="O70" s="79"/>
      <c r="P70" s="78"/>
      <c r="Q70" s="56"/>
    </row>
    <row r="71" spans="1:17" ht="15.75">
      <c r="A71" s="32">
        <v>5</v>
      </c>
      <c r="B71" s="28" t="s">
        <v>24</v>
      </c>
      <c r="C71" s="22">
        <v>60</v>
      </c>
      <c r="D71" s="29">
        <v>4.56</v>
      </c>
      <c r="E71" s="29">
        <v>1.68</v>
      </c>
      <c r="F71" s="29">
        <v>30.84</v>
      </c>
      <c r="G71" s="29">
        <v>156.72</v>
      </c>
      <c r="H71" s="20">
        <v>49</v>
      </c>
      <c r="K71" s="53"/>
      <c r="L71" s="6"/>
      <c r="M71" s="61"/>
      <c r="N71" s="61"/>
      <c r="O71" s="61"/>
      <c r="P71" s="61"/>
      <c r="Q71" s="46"/>
    </row>
    <row r="72" spans="1:17" ht="15.75">
      <c r="A72" s="32">
        <v>6</v>
      </c>
      <c r="B72" s="40" t="s">
        <v>32</v>
      </c>
      <c r="C72" s="35">
        <v>180</v>
      </c>
      <c r="D72" s="36">
        <v>0.144</v>
      </c>
      <c r="E72" s="36">
        <v>0.14</v>
      </c>
      <c r="F72" s="36">
        <v>25.09</v>
      </c>
      <c r="G72" s="36">
        <v>103.14</v>
      </c>
      <c r="H72" s="20">
        <v>13</v>
      </c>
      <c r="K72" s="65"/>
      <c r="L72" s="50"/>
      <c r="M72" s="51"/>
      <c r="N72" s="51"/>
      <c r="O72" s="51"/>
      <c r="P72" s="51"/>
      <c r="Q72" s="46"/>
    </row>
    <row r="73" spans="1:8" ht="15.75">
      <c r="A73" s="32"/>
      <c r="B73" s="33" t="s">
        <v>26</v>
      </c>
      <c r="C73" s="14">
        <f>SUM(C67:C72)</f>
        <v>700</v>
      </c>
      <c r="D73" s="14">
        <f>SUM(D67:D72)</f>
        <v>24.464</v>
      </c>
      <c r="E73" s="14">
        <f>SUM(E67:E72)</f>
        <v>25.549999999999997</v>
      </c>
      <c r="F73" s="14">
        <f>SUM(F67:F72)</f>
        <v>110.58000000000001</v>
      </c>
      <c r="G73" s="14">
        <f>SUM(G67:G72)</f>
        <v>773.0600000000001</v>
      </c>
      <c r="H73" s="31"/>
    </row>
    <row r="74" spans="1:8" ht="18.75" customHeight="1">
      <c r="A74" s="102" t="s">
        <v>60</v>
      </c>
      <c r="B74" s="102"/>
      <c r="C74" s="102"/>
      <c r="D74" s="102"/>
      <c r="E74" s="102"/>
      <c r="F74" s="102"/>
      <c r="G74" s="102"/>
      <c r="H74" s="102"/>
    </row>
    <row r="75" spans="1:8" s="41" customFormat="1" ht="28.5" customHeight="1">
      <c r="A75" s="12"/>
      <c r="B75" s="33" t="s">
        <v>12</v>
      </c>
      <c r="C75" s="14" t="s">
        <v>13</v>
      </c>
      <c r="D75" s="14" t="s">
        <v>14</v>
      </c>
      <c r="E75" s="14" t="s">
        <v>15</v>
      </c>
      <c r="F75" s="14" t="s">
        <v>16</v>
      </c>
      <c r="G75" s="14" t="s">
        <v>17</v>
      </c>
      <c r="H75" s="15" t="s">
        <v>18</v>
      </c>
    </row>
    <row r="76" spans="1:8" ht="17.25" customHeight="1">
      <c r="A76" s="101" t="s">
        <v>19</v>
      </c>
      <c r="B76" s="101"/>
      <c r="C76" s="101"/>
      <c r="D76" s="101"/>
      <c r="E76" s="101"/>
      <c r="F76" s="101"/>
      <c r="G76" s="101"/>
      <c r="H76" s="101"/>
    </row>
    <row r="77" spans="1:8" ht="33.75" customHeight="1">
      <c r="A77" s="16">
        <v>1</v>
      </c>
      <c r="B77" s="34" t="s">
        <v>61</v>
      </c>
      <c r="C77" s="35">
        <v>200</v>
      </c>
      <c r="D77" s="36">
        <v>2</v>
      </c>
      <c r="E77" s="36">
        <v>2.2</v>
      </c>
      <c r="F77" s="36">
        <v>13</v>
      </c>
      <c r="G77" s="36">
        <v>74</v>
      </c>
      <c r="H77" s="20">
        <v>29</v>
      </c>
    </row>
    <row r="78" spans="1:8" ht="18.75" customHeight="1">
      <c r="A78" s="16">
        <v>2</v>
      </c>
      <c r="B78" s="66" t="s">
        <v>62</v>
      </c>
      <c r="C78" s="22">
        <v>90</v>
      </c>
      <c r="D78" s="36">
        <v>12.34</v>
      </c>
      <c r="E78" s="36">
        <v>6.7</v>
      </c>
      <c r="F78" s="36">
        <v>5.27</v>
      </c>
      <c r="G78" s="36">
        <v>161.43</v>
      </c>
      <c r="H78" s="20">
        <v>39</v>
      </c>
    </row>
    <row r="79" spans="1:8" ht="20.25" customHeight="1">
      <c r="A79" s="16">
        <v>3</v>
      </c>
      <c r="B79" s="39" t="s">
        <v>30</v>
      </c>
      <c r="C79" s="35">
        <v>150</v>
      </c>
      <c r="D79" s="23">
        <v>3.6</v>
      </c>
      <c r="E79" s="20">
        <v>5.4</v>
      </c>
      <c r="F79" s="20">
        <v>36.4</v>
      </c>
      <c r="G79" s="20">
        <v>208.7</v>
      </c>
      <c r="H79" s="20">
        <v>3</v>
      </c>
    </row>
    <row r="80" spans="1:16" ht="29.25" customHeight="1">
      <c r="A80" s="16">
        <v>4</v>
      </c>
      <c r="B80" s="80" t="s">
        <v>63</v>
      </c>
      <c r="C80" s="57">
        <v>50</v>
      </c>
      <c r="D80" s="27">
        <v>0.95</v>
      </c>
      <c r="E80" s="27">
        <v>4.45</v>
      </c>
      <c r="F80" s="27">
        <v>3.85</v>
      </c>
      <c r="G80" s="57">
        <v>59.5</v>
      </c>
      <c r="H80" s="20">
        <v>16</v>
      </c>
      <c r="J80" s="77"/>
      <c r="K80" s="78"/>
      <c r="L80" s="79"/>
      <c r="M80" s="79"/>
      <c r="N80" s="79"/>
      <c r="O80" s="78"/>
      <c r="P80" s="56"/>
    </row>
    <row r="81" spans="1:8" ht="15.75">
      <c r="A81" s="16">
        <v>5</v>
      </c>
      <c r="B81" s="28" t="s">
        <v>56</v>
      </c>
      <c r="C81" s="22">
        <v>40</v>
      </c>
      <c r="D81" s="29">
        <v>3.04</v>
      </c>
      <c r="E81" s="29">
        <v>1.12</v>
      </c>
      <c r="F81" s="29">
        <v>19.6</v>
      </c>
      <c r="G81" s="29">
        <v>104.48</v>
      </c>
      <c r="H81" s="20">
        <v>49</v>
      </c>
    </row>
    <row r="82" spans="1:8" ht="15.75">
      <c r="A82" s="16">
        <v>6</v>
      </c>
      <c r="B82" s="28" t="s">
        <v>25</v>
      </c>
      <c r="C82" s="22">
        <v>180</v>
      </c>
      <c r="D82" s="23">
        <v>0.2</v>
      </c>
      <c r="E82" s="23">
        <v>0</v>
      </c>
      <c r="F82" s="23">
        <v>5.9</v>
      </c>
      <c r="G82" s="23">
        <v>24.1</v>
      </c>
      <c r="H82" s="20">
        <v>7</v>
      </c>
    </row>
    <row r="83" spans="1:8" ht="15.75">
      <c r="A83" s="32"/>
      <c r="B83" s="33" t="s">
        <v>26</v>
      </c>
      <c r="C83" s="14">
        <f>SUM(C77:C82)</f>
        <v>710</v>
      </c>
      <c r="D83" s="14">
        <f>SUM(D77:D82)</f>
        <v>22.13</v>
      </c>
      <c r="E83" s="14">
        <f>SUM(E77:E82)</f>
        <v>19.87</v>
      </c>
      <c r="F83" s="14">
        <f>SUM(F77:F82)</f>
        <v>84.02000000000001</v>
      </c>
      <c r="G83" s="14">
        <f>SUM(G77:G82)</f>
        <v>632.21</v>
      </c>
      <c r="H83" s="31"/>
    </row>
    <row r="84" spans="1:8" ht="25.5" customHeight="1">
      <c r="A84" s="102" t="s">
        <v>64</v>
      </c>
      <c r="B84" s="102"/>
      <c r="C84" s="102"/>
      <c r="D84" s="102"/>
      <c r="E84" s="102"/>
      <c r="F84" s="102"/>
      <c r="G84" s="102"/>
      <c r="H84" s="102"/>
    </row>
    <row r="85" spans="1:8" s="41" customFormat="1" ht="29.25" customHeight="1">
      <c r="A85" s="12"/>
      <c r="B85" s="33" t="s">
        <v>12</v>
      </c>
      <c r="C85" s="14" t="s">
        <v>13</v>
      </c>
      <c r="D85" s="14" t="s">
        <v>14</v>
      </c>
      <c r="E85" s="14" t="s">
        <v>15</v>
      </c>
      <c r="F85" s="14" t="s">
        <v>16</v>
      </c>
      <c r="G85" s="14" t="s">
        <v>17</v>
      </c>
      <c r="H85" s="15" t="s">
        <v>18</v>
      </c>
    </row>
    <row r="86" spans="1:8" ht="16.5" customHeight="1">
      <c r="A86" s="101" t="s">
        <v>19</v>
      </c>
      <c r="B86" s="101"/>
      <c r="C86" s="101"/>
      <c r="D86" s="101"/>
      <c r="E86" s="101"/>
      <c r="F86" s="101"/>
      <c r="G86" s="101"/>
      <c r="H86" s="101"/>
    </row>
    <row r="87" spans="1:8" ht="15.75">
      <c r="A87" s="32">
        <v>1</v>
      </c>
      <c r="B87" s="17" t="s">
        <v>20</v>
      </c>
      <c r="C87" s="18">
        <v>200</v>
      </c>
      <c r="D87" s="19">
        <v>4.46</v>
      </c>
      <c r="E87" s="19">
        <v>10.64</v>
      </c>
      <c r="F87" s="19">
        <v>15.16</v>
      </c>
      <c r="G87" s="19">
        <v>96.02</v>
      </c>
      <c r="H87" s="20">
        <v>8</v>
      </c>
    </row>
    <row r="88" spans="1:8" ht="15.75">
      <c r="A88" s="32">
        <v>2</v>
      </c>
      <c r="B88" s="37" t="s">
        <v>29</v>
      </c>
      <c r="C88" s="38">
        <v>80</v>
      </c>
      <c r="D88" s="38">
        <v>10.9</v>
      </c>
      <c r="E88" s="38">
        <v>9.78</v>
      </c>
      <c r="F88" s="38">
        <v>6.7</v>
      </c>
      <c r="G88" s="26">
        <v>157.87</v>
      </c>
      <c r="H88" s="20">
        <v>15</v>
      </c>
    </row>
    <row r="89" spans="1:8" ht="31.5">
      <c r="A89" s="32">
        <v>3</v>
      </c>
      <c r="B89" s="21" t="s">
        <v>22</v>
      </c>
      <c r="C89" s="22">
        <v>150</v>
      </c>
      <c r="D89" s="20">
        <v>5.3</v>
      </c>
      <c r="E89" s="20">
        <v>5.5</v>
      </c>
      <c r="F89" s="20">
        <v>32.7</v>
      </c>
      <c r="G89" s="23">
        <v>202</v>
      </c>
      <c r="H89" s="20">
        <v>10</v>
      </c>
    </row>
    <row r="90" spans="1:8" ht="15.75">
      <c r="A90" s="32">
        <v>4</v>
      </c>
      <c r="B90" s="24" t="s">
        <v>41</v>
      </c>
      <c r="C90" s="57">
        <v>50</v>
      </c>
      <c r="D90" s="58">
        <v>0.65</v>
      </c>
      <c r="E90" s="58">
        <v>2.25</v>
      </c>
      <c r="F90" s="58">
        <v>3.8</v>
      </c>
      <c r="G90" s="58">
        <v>38.05</v>
      </c>
      <c r="H90" s="27">
        <v>25</v>
      </c>
    </row>
    <row r="91" spans="1:8" ht="15.75">
      <c r="A91" s="32">
        <v>5</v>
      </c>
      <c r="B91" s="28" t="s">
        <v>56</v>
      </c>
      <c r="C91" s="22">
        <v>40</v>
      </c>
      <c r="D91" s="29">
        <v>3.04</v>
      </c>
      <c r="E91" s="29">
        <v>1.12</v>
      </c>
      <c r="F91" s="29">
        <v>19.6</v>
      </c>
      <c r="G91" s="29">
        <v>104.48</v>
      </c>
      <c r="H91" s="20" t="s">
        <v>42</v>
      </c>
    </row>
    <row r="92" spans="1:8" ht="15.75">
      <c r="A92" s="32">
        <v>6</v>
      </c>
      <c r="B92" s="40" t="s">
        <v>32</v>
      </c>
      <c r="C92" s="35">
        <v>180</v>
      </c>
      <c r="D92" s="36">
        <v>0.144</v>
      </c>
      <c r="E92" s="36">
        <v>0.14</v>
      </c>
      <c r="F92" s="36">
        <v>25.09</v>
      </c>
      <c r="G92" s="36">
        <v>103.14</v>
      </c>
      <c r="H92" s="20">
        <v>13</v>
      </c>
    </row>
    <row r="93" spans="1:8" ht="15.75">
      <c r="A93" s="32"/>
      <c r="B93" s="33" t="s">
        <v>26</v>
      </c>
      <c r="C93" s="14">
        <f>SUM(C87:C92)</f>
        <v>700</v>
      </c>
      <c r="D93" s="14">
        <f>SUM(D87:D92)</f>
        <v>24.493999999999996</v>
      </c>
      <c r="E93" s="14">
        <f>SUM(E87:E92)</f>
        <v>29.430000000000003</v>
      </c>
      <c r="F93" s="14">
        <f>SUM(F87:F92)</f>
        <v>103.05000000000001</v>
      </c>
      <c r="G93" s="14">
        <f>SUM(G87:G92)</f>
        <v>701.56</v>
      </c>
      <c r="H93" s="31"/>
    </row>
    <row r="94" spans="1:8" ht="15.75">
      <c r="A94" s="102" t="s">
        <v>65</v>
      </c>
      <c r="B94" s="102"/>
      <c r="C94" s="102"/>
      <c r="D94" s="102"/>
      <c r="E94" s="102"/>
      <c r="F94" s="102"/>
      <c r="G94" s="102"/>
      <c r="H94" s="102"/>
    </row>
    <row r="95" spans="1:8" s="41" customFormat="1" ht="31.5">
      <c r="A95" s="12"/>
      <c r="B95" s="33" t="s">
        <v>12</v>
      </c>
      <c r="C95" s="14" t="s">
        <v>13</v>
      </c>
      <c r="D95" s="14" t="s">
        <v>14</v>
      </c>
      <c r="E95" s="14" t="s">
        <v>15</v>
      </c>
      <c r="F95" s="14" t="s">
        <v>16</v>
      </c>
      <c r="G95" s="14" t="s">
        <v>17</v>
      </c>
      <c r="H95" s="15" t="s">
        <v>18</v>
      </c>
    </row>
    <row r="96" spans="1:19" ht="15.75">
      <c r="A96" s="101" t="s">
        <v>19</v>
      </c>
      <c r="B96" s="101"/>
      <c r="C96" s="101"/>
      <c r="D96" s="101"/>
      <c r="E96" s="101"/>
      <c r="F96" s="101"/>
      <c r="G96" s="101"/>
      <c r="H96" s="101"/>
      <c r="M96" s="43"/>
      <c r="N96" s="81"/>
      <c r="O96" s="82"/>
      <c r="P96" s="82"/>
      <c r="Q96" s="82"/>
      <c r="R96" s="82"/>
      <c r="S96" s="56"/>
    </row>
    <row r="97" spans="1:19" ht="15.75">
      <c r="A97" s="32">
        <v>1</v>
      </c>
      <c r="B97" s="28" t="s">
        <v>52</v>
      </c>
      <c r="C97" s="35">
        <v>200</v>
      </c>
      <c r="D97" s="36">
        <v>4.62</v>
      </c>
      <c r="E97" s="36">
        <v>3.28</v>
      </c>
      <c r="F97" s="35">
        <v>11.4</v>
      </c>
      <c r="G97" s="35">
        <v>93.54</v>
      </c>
      <c r="H97" s="20">
        <v>30</v>
      </c>
      <c r="M97" s="60"/>
      <c r="N97" s="6"/>
      <c r="O97" s="61"/>
      <c r="P97" s="61"/>
      <c r="Q97" s="61"/>
      <c r="R97" s="61"/>
      <c r="S97" s="46"/>
    </row>
    <row r="98" spans="1:19" ht="15.75">
      <c r="A98" s="32">
        <v>2</v>
      </c>
      <c r="B98" s="39" t="s">
        <v>66</v>
      </c>
      <c r="C98" s="35">
        <v>100</v>
      </c>
      <c r="D98" s="27">
        <v>14.1</v>
      </c>
      <c r="E98" s="83">
        <v>6.3</v>
      </c>
      <c r="F98" s="27">
        <v>4.4</v>
      </c>
      <c r="G98" s="57">
        <v>131.3</v>
      </c>
      <c r="H98" s="20">
        <v>43</v>
      </c>
      <c r="M98" s="60"/>
      <c r="N98" s="63"/>
      <c r="O98" s="51"/>
      <c r="P98" s="51"/>
      <c r="Q98" s="51"/>
      <c r="R98" s="51"/>
      <c r="S98" s="46"/>
    </row>
    <row r="99" spans="1:8" ht="15.75">
      <c r="A99" s="32">
        <v>3</v>
      </c>
      <c r="B99" s="34" t="s">
        <v>67</v>
      </c>
      <c r="C99" s="35">
        <v>150</v>
      </c>
      <c r="D99" s="36">
        <v>6.41</v>
      </c>
      <c r="E99" s="36">
        <v>8.61</v>
      </c>
      <c r="F99" s="36">
        <v>46.13</v>
      </c>
      <c r="G99" s="36">
        <v>287.8</v>
      </c>
      <c r="H99" s="20">
        <v>11</v>
      </c>
    </row>
    <row r="100" spans="1:8" ht="31.5">
      <c r="A100" s="32">
        <v>4</v>
      </c>
      <c r="B100" s="24" t="s">
        <v>50</v>
      </c>
      <c r="C100" s="25">
        <v>30</v>
      </c>
      <c r="D100" s="58">
        <v>0.27</v>
      </c>
      <c r="E100" s="58">
        <v>1.54</v>
      </c>
      <c r="F100" s="58">
        <v>0.94</v>
      </c>
      <c r="G100" s="58">
        <v>18.72</v>
      </c>
      <c r="H100" s="27">
        <v>85</v>
      </c>
    </row>
    <row r="101" spans="1:8" ht="18" customHeight="1">
      <c r="A101" s="32">
        <v>5</v>
      </c>
      <c r="B101" s="28" t="s">
        <v>56</v>
      </c>
      <c r="C101" s="22">
        <v>60</v>
      </c>
      <c r="D101" s="29">
        <v>4.56</v>
      </c>
      <c r="E101" s="29">
        <v>1.68</v>
      </c>
      <c r="F101" s="29">
        <v>29.4</v>
      </c>
      <c r="G101" s="29">
        <v>156.72</v>
      </c>
      <c r="H101" s="20">
        <v>49</v>
      </c>
    </row>
    <row r="102" spans="1:8" ht="15.75">
      <c r="A102" s="32">
        <v>6</v>
      </c>
      <c r="B102" s="28" t="s">
        <v>25</v>
      </c>
      <c r="C102" s="22">
        <v>180</v>
      </c>
      <c r="D102" s="23">
        <v>0.2</v>
      </c>
      <c r="E102" s="23">
        <v>0</v>
      </c>
      <c r="F102" s="23">
        <v>5.9</v>
      </c>
      <c r="G102" s="23">
        <v>24.1</v>
      </c>
      <c r="H102" s="20">
        <v>7</v>
      </c>
    </row>
    <row r="103" spans="1:8" ht="15.75">
      <c r="A103" s="32"/>
      <c r="B103" s="33" t="s">
        <v>26</v>
      </c>
      <c r="C103" s="14">
        <f>SUM(C97:C102)</f>
        <v>720</v>
      </c>
      <c r="D103" s="14">
        <f>SUM(D97:D102)</f>
        <v>30.159999999999997</v>
      </c>
      <c r="E103" s="14">
        <f>SUM(E97:E102)</f>
        <v>21.409999999999997</v>
      </c>
      <c r="F103" s="14">
        <f>SUM(F97:F102)</f>
        <v>98.17000000000002</v>
      </c>
      <c r="G103" s="14">
        <f>SUM(G97:G102)</f>
        <v>712.1800000000002</v>
      </c>
      <c r="H103" s="31"/>
    </row>
    <row r="104" spans="1:17" ht="15.75" customHeight="1">
      <c r="A104" s="102" t="s">
        <v>68</v>
      </c>
      <c r="B104" s="102"/>
      <c r="C104" s="102"/>
      <c r="D104" s="102"/>
      <c r="E104" s="102"/>
      <c r="F104" s="102"/>
      <c r="G104" s="102"/>
      <c r="H104" s="102"/>
      <c r="K104" s="60"/>
      <c r="L104" s="63"/>
      <c r="M104" s="51"/>
      <c r="N104" s="51"/>
      <c r="O104" s="51"/>
      <c r="P104" s="51"/>
      <c r="Q104" s="46"/>
    </row>
    <row r="105" spans="1:8" s="41" customFormat="1" ht="31.5">
      <c r="A105" s="12"/>
      <c r="B105" s="33" t="s">
        <v>12</v>
      </c>
      <c r="C105" s="14" t="s">
        <v>13</v>
      </c>
      <c r="D105" s="14" t="s">
        <v>14</v>
      </c>
      <c r="E105" s="14" t="s">
        <v>15</v>
      </c>
      <c r="F105" s="14" t="s">
        <v>16</v>
      </c>
      <c r="G105" s="14" t="s">
        <v>17</v>
      </c>
      <c r="H105" s="15" t="s">
        <v>18</v>
      </c>
    </row>
    <row r="106" spans="1:8" ht="12.75">
      <c r="A106" s="101" t="s">
        <v>19</v>
      </c>
      <c r="B106" s="101"/>
      <c r="C106" s="101"/>
      <c r="D106" s="101"/>
      <c r="E106" s="101"/>
      <c r="F106" s="101"/>
      <c r="G106" s="101"/>
      <c r="H106" s="101"/>
    </row>
    <row r="107" spans="1:8" ht="31.5">
      <c r="A107" s="32">
        <v>1</v>
      </c>
      <c r="B107" s="34" t="s">
        <v>34</v>
      </c>
      <c r="C107" s="35">
        <v>200</v>
      </c>
      <c r="D107" s="36">
        <v>2.15</v>
      </c>
      <c r="E107" s="36">
        <v>2.27</v>
      </c>
      <c r="F107" s="35">
        <v>13.96</v>
      </c>
      <c r="G107" s="42">
        <v>94.6</v>
      </c>
      <c r="H107" s="20">
        <v>22</v>
      </c>
    </row>
    <row r="108" spans="1:17" ht="15.75">
      <c r="A108" s="32">
        <v>2</v>
      </c>
      <c r="B108" s="66" t="s">
        <v>69</v>
      </c>
      <c r="C108" s="22">
        <v>100</v>
      </c>
      <c r="D108" s="69">
        <v>12.81</v>
      </c>
      <c r="E108" s="20">
        <v>6.5</v>
      </c>
      <c r="F108" s="20">
        <v>9.45</v>
      </c>
      <c r="G108" s="20">
        <v>225.95</v>
      </c>
      <c r="H108" s="20">
        <v>44</v>
      </c>
      <c r="K108" s="59"/>
      <c r="L108" s="6"/>
      <c r="M108" s="84"/>
      <c r="N108" s="52"/>
      <c r="O108" s="52"/>
      <c r="P108" s="52"/>
      <c r="Q108" s="46"/>
    </row>
    <row r="109" spans="1:17" ht="15.75">
      <c r="A109" s="32">
        <v>3</v>
      </c>
      <c r="B109" s="39" t="s">
        <v>70</v>
      </c>
      <c r="C109" s="35">
        <v>150</v>
      </c>
      <c r="D109" s="23">
        <v>4.4</v>
      </c>
      <c r="E109" s="20">
        <v>5.9</v>
      </c>
      <c r="F109" s="20">
        <v>30.5</v>
      </c>
      <c r="G109" s="20">
        <v>192.9</v>
      </c>
      <c r="H109" s="20">
        <v>2</v>
      </c>
      <c r="K109" s="85"/>
      <c r="L109" s="50"/>
      <c r="M109" s="51"/>
      <c r="N109" s="52"/>
      <c r="O109" s="52"/>
      <c r="P109" s="52"/>
      <c r="Q109" s="46"/>
    </row>
    <row r="110" spans="1:17" ht="15.75">
      <c r="A110" s="32">
        <v>4</v>
      </c>
      <c r="B110" s="24" t="s">
        <v>55</v>
      </c>
      <c r="C110" s="71">
        <v>40</v>
      </c>
      <c r="D110" s="72">
        <v>1.12</v>
      </c>
      <c r="E110" s="72">
        <v>3.44</v>
      </c>
      <c r="F110" s="72">
        <v>1.52</v>
      </c>
      <c r="G110" s="72">
        <v>42</v>
      </c>
      <c r="H110" s="27">
        <v>86</v>
      </c>
      <c r="K110" s="43"/>
      <c r="L110" s="54"/>
      <c r="M110" s="55"/>
      <c r="N110" s="55"/>
      <c r="O110" s="55"/>
      <c r="P110" s="55"/>
      <c r="Q110" s="56"/>
    </row>
    <row r="111" spans="1:17" ht="15.75">
      <c r="A111" s="32">
        <v>5</v>
      </c>
      <c r="B111" s="66" t="s">
        <v>56</v>
      </c>
      <c r="C111" s="22">
        <v>40</v>
      </c>
      <c r="D111" s="29">
        <v>3.04</v>
      </c>
      <c r="E111" s="29">
        <v>1.12</v>
      </c>
      <c r="F111" s="29">
        <v>19.6</v>
      </c>
      <c r="G111" s="29">
        <v>104.48</v>
      </c>
      <c r="H111" s="20">
        <v>49</v>
      </c>
      <c r="K111" s="59"/>
      <c r="L111" s="6"/>
      <c r="M111" s="61"/>
      <c r="N111" s="61"/>
      <c r="O111" s="61"/>
      <c r="P111" s="61"/>
      <c r="Q111" s="46"/>
    </row>
    <row r="112" spans="1:17" ht="15.75">
      <c r="A112" s="32">
        <v>6</v>
      </c>
      <c r="B112" s="40" t="s">
        <v>32</v>
      </c>
      <c r="C112" s="35">
        <v>180</v>
      </c>
      <c r="D112" s="36">
        <v>0.144</v>
      </c>
      <c r="E112" s="36">
        <v>0.14</v>
      </c>
      <c r="F112" s="36">
        <v>25.09</v>
      </c>
      <c r="G112" s="36">
        <v>103.14</v>
      </c>
      <c r="H112" s="20">
        <v>13</v>
      </c>
      <c r="K112" s="65"/>
      <c r="L112" s="50"/>
      <c r="M112" s="6"/>
      <c r="N112" s="6"/>
      <c r="O112" s="6"/>
      <c r="P112" s="6"/>
      <c r="Q112" s="46"/>
    </row>
    <row r="113" spans="1:8" ht="15.75">
      <c r="A113" s="32"/>
      <c r="B113" s="33" t="s">
        <v>26</v>
      </c>
      <c r="C113" s="14">
        <f>SUM(C107:C112)</f>
        <v>710</v>
      </c>
      <c r="D113" s="14">
        <f>SUM(D107:D112)</f>
        <v>23.663999999999998</v>
      </c>
      <c r="E113" s="14">
        <f>SUM(E107:E112)</f>
        <v>19.37</v>
      </c>
      <c r="F113" s="14">
        <f>SUM(F107:F112)</f>
        <v>100.12</v>
      </c>
      <c r="G113" s="14">
        <f>SUM(G107:G112)</f>
        <v>763.0699999999999</v>
      </c>
      <c r="H113" s="31"/>
    </row>
    <row r="114" spans="2:8" ht="15.75">
      <c r="B114" s="86"/>
      <c r="C114" s="87"/>
      <c r="D114" s="88"/>
      <c r="E114" s="88"/>
      <c r="F114" s="88"/>
      <c r="G114" s="88"/>
      <c r="H114" s="46"/>
    </row>
    <row r="115" spans="2:8" ht="15.75">
      <c r="B115" s="86"/>
      <c r="C115" s="87"/>
      <c r="D115" s="89"/>
      <c r="E115" s="89"/>
      <c r="F115" s="89"/>
      <c r="G115" s="88"/>
      <c r="H115" s="46"/>
    </row>
    <row r="116" spans="2:8" ht="16.5" customHeight="1">
      <c r="B116" s="104"/>
      <c r="C116" s="104"/>
      <c r="D116" s="90"/>
      <c r="E116" s="90"/>
      <c r="F116" s="90"/>
      <c r="G116" s="91"/>
      <c r="H116" s="46"/>
    </row>
    <row r="117" spans="2:8" ht="15.75">
      <c r="B117" s="105"/>
      <c r="C117" s="105"/>
      <c r="D117" s="91"/>
      <c r="E117" s="91"/>
      <c r="F117" s="91"/>
      <c r="G117" s="91"/>
      <c r="H117" s="46"/>
    </row>
    <row r="118" spans="2:8" ht="16.5" customHeight="1">
      <c r="B118" s="106"/>
      <c r="C118" s="106"/>
      <c r="D118" s="91"/>
      <c r="E118" s="91"/>
      <c r="F118" s="91"/>
      <c r="G118" s="91"/>
      <c r="H118" s="46"/>
    </row>
    <row r="119" spans="2:8" ht="12.75">
      <c r="B119" s="107"/>
      <c r="C119" s="107"/>
      <c r="D119" s="91"/>
      <c r="E119" s="91"/>
      <c r="F119" s="91"/>
      <c r="G119" s="92"/>
      <c r="H119" s="86"/>
    </row>
    <row r="120" spans="2:8" ht="12.75">
      <c r="B120" s="105"/>
      <c r="C120" s="105"/>
      <c r="D120" s="93"/>
      <c r="E120" s="93"/>
      <c r="F120" s="93"/>
      <c r="G120" s="94"/>
      <c r="H120" s="86"/>
    </row>
    <row r="121" spans="3:8" ht="12.75">
      <c r="C121"/>
      <c r="D121" s="95"/>
      <c r="E121" s="95"/>
      <c r="F121" s="95"/>
      <c r="G121"/>
      <c r="H121"/>
    </row>
    <row r="122" spans="4:6" ht="15.75">
      <c r="D122" s="96"/>
      <c r="E122" s="96"/>
      <c r="F122" s="96"/>
    </row>
  </sheetData>
  <sheetProtection selectLockedCells="1" selectUnlockedCells="1"/>
  <mergeCells count="37">
    <mergeCell ref="B120:C120"/>
    <mergeCell ref="A104:H104"/>
    <mergeCell ref="A106:H106"/>
    <mergeCell ref="B116:C116"/>
    <mergeCell ref="B117:C117"/>
    <mergeCell ref="B118:C118"/>
    <mergeCell ref="B119:C119"/>
    <mergeCell ref="A74:H74"/>
    <mergeCell ref="A76:H76"/>
    <mergeCell ref="A84:H84"/>
    <mergeCell ref="A86:H86"/>
    <mergeCell ref="A94:H94"/>
    <mergeCell ref="A96:H96"/>
    <mergeCell ref="A45:H45"/>
    <mergeCell ref="A47:H47"/>
    <mergeCell ref="A54:H54"/>
    <mergeCell ref="A56:H56"/>
    <mergeCell ref="A64:H64"/>
    <mergeCell ref="A66:H66"/>
    <mergeCell ref="A14:H14"/>
    <mergeCell ref="A16:H16"/>
    <mergeCell ref="A24:H25"/>
    <mergeCell ref="A27:H27"/>
    <mergeCell ref="A35:H35"/>
    <mergeCell ref="A37:H37"/>
    <mergeCell ref="B7:G7"/>
    <mergeCell ref="B8:G8"/>
    <mergeCell ref="B9:G9"/>
    <mergeCell ref="B10:G10"/>
    <mergeCell ref="B11:G11"/>
    <mergeCell ref="B12:G12"/>
    <mergeCell ref="E1:H1"/>
    <mergeCell ref="E2:H2"/>
    <mergeCell ref="B3:C3"/>
    <mergeCell ref="E3:H3"/>
    <mergeCell ref="B4:C4"/>
    <mergeCell ref="E4:H4"/>
  </mergeCells>
  <printOptions/>
  <pageMargins left="0.19652777777777777" right="0.19652777777777777" top="0.15763888888888888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директор</cp:lastModifiedBy>
  <dcterms:modified xsi:type="dcterms:W3CDTF">2022-09-27T06:54:52Z</dcterms:modified>
  <cp:category/>
  <cp:version/>
  <cp:contentType/>
  <cp:contentStatus/>
</cp:coreProperties>
</file>